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<sst xmlns="http://schemas.openxmlformats.org/spreadsheetml/2006/main" count="90" uniqueCount="31">
  <si>
    <t>улица</t>
  </si>
  <si>
    <t>дом</t>
  </si>
  <si>
    <t>Ленина</t>
  </si>
  <si>
    <t>№ п/п</t>
  </si>
  <si>
    <t>S кв</t>
  </si>
  <si>
    <t>Лестничные клетки</t>
  </si>
  <si>
    <t>Придомовая территория</t>
  </si>
  <si>
    <t>Всего</t>
  </si>
  <si>
    <t>Благоустройство</t>
  </si>
  <si>
    <t>ВДГО</t>
  </si>
  <si>
    <t>Дерат.</t>
  </si>
  <si>
    <t>Вывоз ТБО КГМ</t>
  </si>
  <si>
    <t>Управл.</t>
  </si>
  <si>
    <t>ИТОГО</t>
  </si>
  <si>
    <t>Тариф</t>
  </si>
  <si>
    <t xml:space="preserve">                                                                                                        </t>
  </si>
  <si>
    <t>Республики</t>
  </si>
  <si>
    <t>с расшифровкой тарифа</t>
  </si>
  <si>
    <t>Общий тариф</t>
  </si>
  <si>
    <t>2014 год</t>
  </si>
  <si>
    <t>Текущее обслуживание и текущий ремонт инженерных систем и мест общего пользования</t>
  </si>
  <si>
    <t>Дератизация</t>
  </si>
  <si>
    <t>Перечень домов облуживаемых  ООО "Три Кита" с 01.07 2014 г.</t>
  </si>
  <si>
    <t xml:space="preserve">Дзержинского </t>
  </si>
  <si>
    <t>Кооперативная</t>
  </si>
  <si>
    <t>Огнеупорная</t>
  </si>
  <si>
    <t xml:space="preserve"> </t>
  </si>
  <si>
    <t>Металлистов</t>
  </si>
  <si>
    <t>Мира</t>
  </si>
  <si>
    <t>Победы</t>
  </si>
  <si>
    <t>Перечень домов облуживаемых  ООО "Три Кита" с 01.01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</si>
</sst>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0"/>
  </numFmts>
  <fonts count="46">
    <font>
      <sz val="10"/>
      <name val="Arial Cyr"/>
      <family val="0"/>
    </font>
    <font>
      <u val="single"/>
      <sz val="8"/>
      <color indexed="12"/>
      <name val="Arial"/>
      <family val="0"/>
    </font>
    <font>
      <sz val="10"/>
      <color indexed="8"/>
      <name val="Arial"/>
      <family val="0"/>
    </font>
    <font>
      <u val="single"/>
      <sz val="8"/>
      <color indexed="36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53" applyFont="1">
      <alignment/>
      <protection/>
    </xf>
    <xf numFmtId="0" fontId="2" fillId="0" borderId="0" xfId="53" applyFont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0" xfId="53">
      <alignment/>
      <protection/>
    </xf>
    <xf numFmtId="0" fontId="8" fillId="0" borderId="0" xfId="53" applyFont="1">
      <alignment/>
      <protection/>
    </xf>
    <xf numFmtId="0" fontId="4" fillId="0" borderId="10" xfId="53" applyFont="1" applyBorder="1">
      <alignment/>
      <protection/>
    </xf>
    <xf numFmtId="0" fontId="4" fillId="33" borderId="10" xfId="53" applyFont="1" applyFill="1" applyBorder="1">
      <alignment/>
      <protection/>
    </xf>
    <xf numFmtId="2" fontId="4" fillId="33" borderId="10" xfId="53" applyNumberFormat="1" applyFont="1" applyFill="1" applyBorder="1">
      <alignment/>
      <protection/>
    </xf>
    <xf numFmtId="2" fontId="9" fillId="33" borderId="10" xfId="53" applyNumberFormat="1" applyFont="1" applyFill="1" applyBorder="1">
      <alignment/>
      <protection/>
    </xf>
    <xf numFmtId="2" fontId="10" fillId="34" borderId="10" xfId="53" applyNumberFormat="1" applyFont="1" applyFill="1" applyBorder="1" applyAlignment="1">
      <alignment horizontal="left"/>
      <protection/>
    </xf>
    <xf numFmtId="2" fontId="10" fillId="0" borderId="10" xfId="53" applyNumberFormat="1" applyFont="1" applyFill="1" applyBorder="1" applyAlignment="1">
      <alignment horizontal="center"/>
      <protection/>
    </xf>
    <xf numFmtId="2" fontId="4" fillId="0" borderId="10" xfId="53" applyNumberFormat="1" applyFont="1" applyBorder="1">
      <alignment/>
      <protection/>
    </xf>
    <xf numFmtId="2" fontId="4" fillId="35" borderId="10" xfId="53" applyNumberFormat="1" applyFont="1" applyFill="1" applyBorder="1">
      <alignment/>
      <protection/>
    </xf>
    <xf numFmtId="2" fontId="4" fillId="0" borderId="11" xfId="53" applyNumberFormat="1" applyFont="1" applyBorder="1">
      <alignment/>
      <protection/>
    </xf>
    <xf numFmtId="2" fontId="10" fillId="0" borderId="10" xfId="53" applyNumberFormat="1" applyFont="1" applyFill="1" applyBorder="1" applyAlignment="1">
      <alignment horizontal="left"/>
      <protection/>
    </xf>
    <xf numFmtId="2" fontId="10" fillId="0" borderId="11" xfId="53" applyNumberFormat="1" applyFont="1" applyFill="1" applyBorder="1" applyAlignment="1">
      <alignment horizontal="center"/>
      <protection/>
    </xf>
    <xf numFmtId="0" fontId="11" fillId="0" borderId="12" xfId="53" applyFont="1" applyBorder="1">
      <alignment/>
      <protection/>
    </xf>
    <xf numFmtId="2" fontId="4" fillId="0" borderId="0" xfId="53" applyNumberFormat="1" applyFont="1">
      <alignment/>
      <protection/>
    </xf>
    <xf numFmtId="2" fontId="4" fillId="0" borderId="0" xfId="53" applyNumberFormat="1" applyFont="1" applyBorder="1">
      <alignment/>
      <protection/>
    </xf>
    <xf numFmtId="2" fontId="4" fillId="35" borderId="11" xfId="53" applyNumberFormat="1" applyFont="1" applyFill="1" applyBorder="1">
      <alignment/>
      <protection/>
    </xf>
    <xf numFmtId="0" fontId="7" fillId="0" borderId="0" xfId="53" applyFont="1" applyFill="1" applyBorder="1" applyAlignment="1">
      <alignment horizontal="center" wrapText="1"/>
      <protection/>
    </xf>
    <xf numFmtId="0" fontId="11" fillId="0" borderId="13" xfId="53" applyFont="1" applyBorder="1">
      <alignment/>
      <protection/>
    </xf>
    <xf numFmtId="0" fontId="4" fillId="0" borderId="14" xfId="53" applyFont="1" applyBorder="1" applyAlignment="1">
      <alignment horizontal="center"/>
      <protection/>
    </xf>
    <xf numFmtId="0" fontId="4" fillId="0" borderId="15" xfId="53" applyFont="1" applyFill="1" applyBorder="1" applyAlignment="1">
      <alignment horizontal="center"/>
      <protection/>
    </xf>
    <xf numFmtId="2" fontId="4" fillId="33" borderId="10" xfId="53" applyNumberFormat="1" applyFont="1" applyFill="1" applyBorder="1" applyAlignment="1">
      <alignment horizontal="center"/>
      <protection/>
    </xf>
    <xf numFmtId="2" fontId="9" fillId="33" borderId="10" xfId="53" applyNumberFormat="1" applyFont="1" applyFill="1" applyBorder="1" applyAlignment="1">
      <alignment horizontal="center"/>
      <protection/>
    </xf>
    <xf numFmtId="1" fontId="10" fillId="34" borderId="10" xfId="53" applyNumberFormat="1" applyFont="1" applyFill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/>
      <protection/>
    </xf>
    <xf numFmtId="2" fontId="4" fillId="35" borderId="10" xfId="53" applyNumberFormat="1" applyFont="1" applyFill="1" applyBorder="1" applyAlignment="1">
      <alignment horizontal="center"/>
      <protection/>
    </xf>
    <xf numFmtId="2" fontId="4" fillId="0" borderId="11" xfId="53" applyNumberFormat="1" applyFont="1" applyBorder="1" applyAlignment="1">
      <alignment horizontal="center"/>
      <protection/>
    </xf>
    <xf numFmtId="2" fontId="4" fillId="35" borderId="11" xfId="53" applyNumberFormat="1" applyFont="1" applyFill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1" fontId="10" fillId="0" borderId="10" xfId="53" applyNumberFormat="1" applyFont="1" applyFill="1" applyBorder="1" applyAlignment="1">
      <alignment horizontal="center"/>
      <protection/>
    </xf>
    <xf numFmtId="2" fontId="4" fillId="33" borderId="11" xfId="53" applyNumberFormat="1" applyFont="1" applyFill="1" applyBorder="1" applyAlignment="1">
      <alignment horizontal="center"/>
      <protection/>
    </xf>
    <xf numFmtId="2" fontId="7" fillId="33" borderId="10" xfId="53" applyNumberFormat="1" applyFont="1" applyFill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2" fontId="7" fillId="0" borderId="16" xfId="53" applyNumberFormat="1" applyFont="1" applyFill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/>
      <protection/>
    </xf>
    <xf numFmtId="2" fontId="10" fillId="0" borderId="0" xfId="53" applyNumberFormat="1" applyFont="1" applyFill="1" applyBorder="1" applyAlignment="1">
      <alignment horizontal="left"/>
      <protection/>
    </xf>
    <xf numFmtId="1" fontId="10" fillId="0" borderId="0" xfId="53" applyNumberFormat="1" applyFont="1" applyFill="1" applyBorder="1" applyAlignment="1">
      <alignment horizontal="center"/>
      <protection/>
    </xf>
    <xf numFmtId="2" fontId="10" fillId="0" borderId="0" xfId="53" applyNumberFormat="1" applyFont="1" applyFill="1" applyBorder="1" applyAlignment="1">
      <alignment horizontal="center"/>
      <protection/>
    </xf>
    <xf numFmtId="2" fontId="4" fillId="0" borderId="0" xfId="53" applyNumberFormat="1" applyFont="1" applyBorder="1" applyAlignment="1">
      <alignment horizontal="center"/>
      <protection/>
    </xf>
    <xf numFmtId="2" fontId="9" fillId="33" borderId="11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8"/>
  <sheetViews>
    <sheetView tabSelected="1" zoomScale="120" zoomScaleNormal="120" zoomScalePageLayoutView="0" workbookViewId="0" topLeftCell="A1">
      <selection activeCell="K6" sqref="K6"/>
    </sheetView>
  </sheetViews>
  <sheetFormatPr defaultColWidth="9.00390625" defaultRowHeight="12.75"/>
  <sheetData>
    <row r="3" spans="1:14" ht="12.75">
      <c r="A3" s="1" t="s">
        <v>15</v>
      </c>
      <c r="B3" s="2"/>
      <c r="C3" s="2"/>
      <c r="D3" s="3" t="s">
        <v>19</v>
      </c>
      <c r="E3" s="2"/>
      <c r="F3" s="2"/>
      <c r="G3" s="2"/>
      <c r="H3" s="1"/>
      <c r="I3" s="1"/>
      <c r="J3" s="1"/>
      <c r="K3" s="1"/>
      <c r="L3" s="1"/>
      <c r="M3" s="1"/>
      <c r="N3" s="1"/>
    </row>
    <row r="4" spans="1:14" ht="12.75">
      <c r="A4" s="1"/>
      <c r="B4" s="3" t="s">
        <v>30</v>
      </c>
      <c r="C4" s="3"/>
      <c r="D4" s="3"/>
      <c r="E4" s="3"/>
      <c r="F4" s="3"/>
      <c r="G4" s="2"/>
      <c r="H4" s="1"/>
      <c r="I4" s="1"/>
      <c r="J4" s="1"/>
      <c r="K4" s="1"/>
      <c r="L4" s="1"/>
      <c r="M4" s="1"/>
      <c r="N4" s="1"/>
    </row>
    <row r="5" spans="1:14" ht="12.75">
      <c r="A5" s="4"/>
      <c r="B5" s="5" t="s">
        <v>17</v>
      </c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6"/>
      <c r="B6" s="2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1"/>
      <c r="B7" s="1"/>
      <c r="C7" s="1"/>
      <c r="D7" s="1"/>
      <c r="E7" s="1"/>
      <c r="F7" s="1"/>
      <c r="G7" s="23" t="s">
        <v>26</v>
      </c>
      <c r="H7" s="1"/>
      <c r="I7" s="1"/>
      <c r="J7" s="1"/>
      <c r="K7" s="1"/>
      <c r="L7" s="1"/>
      <c r="M7" s="1"/>
      <c r="N7" s="1"/>
    </row>
    <row r="8" spans="1:14" ht="84">
      <c r="A8" s="39" t="s">
        <v>3</v>
      </c>
      <c r="B8" s="39" t="s">
        <v>0</v>
      </c>
      <c r="C8" s="39" t="s">
        <v>1</v>
      </c>
      <c r="D8" s="39" t="s">
        <v>4</v>
      </c>
      <c r="E8" s="39" t="s">
        <v>5</v>
      </c>
      <c r="F8" s="39" t="s">
        <v>6</v>
      </c>
      <c r="G8" s="40" t="s">
        <v>8</v>
      </c>
      <c r="H8" s="40" t="s">
        <v>20</v>
      </c>
      <c r="I8" s="41" t="s">
        <v>21</v>
      </c>
      <c r="J8" s="41" t="s">
        <v>7</v>
      </c>
      <c r="K8" s="40" t="s">
        <v>11</v>
      </c>
      <c r="L8" s="40" t="s">
        <v>9</v>
      </c>
      <c r="M8" s="41" t="s">
        <v>12</v>
      </c>
      <c r="N8" s="42" t="s">
        <v>18</v>
      </c>
    </row>
    <row r="9" spans="1:14" ht="12.75">
      <c r="A9" s="43">
        <v>1</v>
      </c>
      <c r="B9" s="43">
        <v>2</v>
      </c>
      <c r="C9" s="43">
        <v>3</v>
      </c>
      <c r="D9" s="43">
        <v>4</v>
      </c>
      <c r="E9" s="43">
        <v>7</v>
      </c>
      <c r="F9" s="43">
        <v>8</v>
      </c>
      <c r="G9" s="43">
        <v>9</v>
      </c>
      <c r="H9" s="43">
        <v>10</v>
      </c>
      <c r="I9" s="43">
        <v>12</v>
      </c>
      <c r="J9" s="43">
        <v>13</v>
      </c>
      <c r="K9" s="44">
        <v>14</v>
      </c>
      <c r="L9" s="44">
        <v>15</v>
      </c>
      <c r="M9" s="44">
        <v>16</v>
      </c>
      <c r="N9" s="44">
        <v>17</v>
      </c>
    </row>
    <row r="10" spans="1:14" ht="12.75">
      <c r="A10" s="1"/>
      <c r="B10" s="1"/>
      <c r="C10" s="1"/>
      <c r="D10" s="1"/>
      <c r="E10" s="7"/>
      <c r="F10" s="7"/>
      <c r="G10" s="1"/>
      <c r="H10" s="1"/>
      <c r="I10" s="1"/>
      <c r="J10" s="1"/>
      <c r="K10" s="1"/>
      <c r="L10" s="1"/>
      <c r="M10" s="1"/>
      <c r="N10" s="1"/>
    </row>
    <row r="11" spans="1:14" ht="12.75">
      <c r="A11" s="8"/>
      <c r="B11" s="8"/>
      <c r="C11" s="8"/>
      <c r="D11" s="9"/>
      <c r="E11" s="10">
        <v>0.55</v>
      </c>
      <c r="F11" s="10">
        <v>1.59</v>
      </c>
      <c r="G11" s="10">
        <v>0.24</v>
      </c>
      <c r="H11" s="10">
        <v>6.45</v>
      </c>
      <c r="I11" s="10">
        <v>0.04</v>
      </c>
      <c r="J11" s="10">
        <v>8.87</v>
      </c>
      <c r="K11" s="10">
        <v>1.06</v>
      </c>
      <c r="L11" s="10">
        <v>0.25</v>
      </c>
      <c r="M11" s="10">
        <v>1.38</v>
      </c>
      <c r="N11" s="11">
        <v>11.56</v>
      </c>
    </row>
    <row r="12" spans="1:14" ht="12.75">
      <c r="A12" s="35">
        <v>1</v>
      </c>
      <c r="B12" s="12" t="s">
        <v>23</v>
      </c>
      <c r="C12" s="29">
        <v>1</v>
      </c>
      <c r="D12" s="13">
        <v>1007</v>
      </c>
      <c r="E12" s="14">
        <v>553.85</v>
      </c>
      <c r="F12" s="14">
        <v>1601.13</v>
      </c>
      <c r="G12" s="14">
        <v>241.68</v>
      </c>
      <c r="H12" s="14">
        <v>6495.15</v>
      </c>
      <c r="I12" s="14">
        <v>1006.96</v>
      </c>
      <c r="J12" s="15">
        <v>8932.09</v>
      </c>
      <c r="K12" s="16">
        <v>1087.56</v>
      </c>
      <c r="L12" s="14">
        <v>251.75</v>
      </c>
      <c r="M12" s="14">
        <v>1389.66</v>
      </c>
      <c r="N12" s="15">
        <v>11640.92</v>
      </c>
    </row>
    <row r="13" spans="1:14" ht="12.75">
      <c r="A13" s="35">
        <v>2</v>
      </c>
      <c r="B13" s="12" t="s">
        <v>24</v>
      </c>
      <c r="C13" s="29">
        <v>4</v>
      </c>
      <c r="D13" s="13">
        <v>2907.1</v>
      </c>
      <c r="E13" s="14">
        <v>1598.91</v>
      </c>
      <c r="F13" s="14">
        <v>4622.29</v>
      </c>
      <c r="G13" s="14">
        <v>697.7</v>
      </c>
      <c r="H13" s="14">
        <v>18750.8</v>
      </c>
      <c r="I13" s="14">
        <v>116.28</v>
      </c>
      <c r="J13" s="15">
        <v>25785.98</v>
      </c>
      <c r="K13" s="16">
        <v>3081.53</v>
      </c>
      <c r="L13" s="14">
        <v>726.78</v>
      </c>
      <c r="M13" s="14">
        <v>4011.8</v>
      </c>
      <c r="N13" s="15">
        <v>33606.08</v>
      </c>
    </row>
    <row r="14" spans="1:14" ht="12.75">
      <c r="A14" s="35">
        <v>3</v>
      </c>
      <c r="B14" s="12" t="s">
        <v>2</v>
      </c>
      <c r="C14" s="29">
        <v>43</v>
      </c>
      <c r="D14" s="13">
        <v>449.2</v>
      </c>
      <c r="E14" s="14">
        <v>247.06</v>
      </c>
      <c r="F14" s="14">
        <v>714.23</v>
      </c>
      <c r="G14" s="14">
        <v>107.81</v>
      </c>
      <c r="H14" s="14">
        <v>2897.34</v>
      </c>
      <c r="I14" s="14">
        <v>17.97</v>
      </c>
      <c r="J14" s="15">
        <v>3984.4</v>
      </c>
      <c r="K14" s="16">
        <v>476.15</v>
      </c>
      <c r="L14" s="14">
        <v>112.3</v>
      </c>
      <c r="M14" s="14">
        <v>619.9</v>
      </c>
      <c r="N14" s="15">
        <v>5192.75</v>
      </c>
    </row>
    <row r="15" spans="1:14" ht="12.75">
      <c r="A15" s="35">
        <v>4</v>
      </c>
      <c r="B15" s="12" t="s">
        <v>27</v>
      </c>
      <c r="C15" s="29">
        <v>8</v>
      </c>
      <c r="D15" s="13">
        <v>1387.11</v>
      </c>
      <c r="E15" s="14">
        <v>762.91</v>
      </c>
      <c r="F15" s="14">
        <v>2205.51</v>
      </c>
      <c r="G15" s="14">
        <v>332.91</v>
      </c>
      <c r="H15" s="14">
        <v>8946.86</v>
      </c>
      <c r="I15" s="14">
        <v>55.48</v>
      </c>
      <c r="J15" s="15">
        <v>12303.67</v>
      </c>
      <c r="K15" s="16">
        <v>1470.34</v>
      </c>
      <c r="L15" s="14">
        <v>346.78</v>
      </c>
      <c r="M15" s="14">
        <v>1914.21</v>
      </c>
      <c r="N15" s="15">
        <v>16034.99</v>
      </c>
    </row>
    <row r="16" spans="1:14" ht="12.75">
      <c r="A16" s="35">
        <v>5</v>
      </c>
      <c r="B16" s="12" t="s">
        <v>25</v>
      </c>
      <c r="C16" s="29">
        <v>14</v>
      </c>
      <c r="D16" s="13">
        <v>702.5</v>
      </c>
      <c r="E16" s="14">
        <v>386.38</v>
      </c>
      <c r="F16" s="14">
        <v>1116.98</v>
      </c>
      <c r="G16" s="14">
        <v>168.6</v>
      </c>
      <c r="H16" s="14">
        <v>4531.13</v>
      </c>
      <c r="I16" s="14">
        <v>28.1</v>
      </c>
      <c r="J16" s="15">
        <v>6231.18</v>
      </c>
      <c r="K16" s="16">
        <v>744.65</v>
      </c>
      <c r="L16" s="14">
        <v>175.63</v>
      </c>
      <c r="M16" s="14">
        <v>969.45</v>
      </c>
      <c r="N16" s="15">
        <v>8120.9</v>
      </c>
    </row>
    <row r="17" spans="1:14" ht="12.75">
      <c r="A17" s="35">
        <v>6</v>
      </c>
      <c r="B17" s="12" t="s">
        <v>16</v>
      </c>
      <c r="C17" s="29">
        <v>3</v>
      </c>
      <c r="D17" s="13">
        <v>2164.5</v>
      </c>
      <c r="E17" s="14">
        <v>1190.48</v>
      </c>
      <c r="F17" s="14">
        <v>3441.56</v>
      </c>
      <c r="G17" s="14">
        <v>519.48</v>
      </c>
      <c r="H17" s="14">
        <v>13961.03</v>
      </c>
      <c r="I17" s="14">
        <v>86.58</v>
      </c>
      <c r="J17" s="15">
        <v>19199.12</v>
      </c>
      <c r="K17" s="16">
        <v>2294.37</v>
      </c>
      <c r="L17" s="14">
        <v>541.13</v>
      </c>
      <c r="M17" s="14">
        <v>2987.01</v>
      </c>
      <c r="N17" s="15">
        <v>25021.62</v>
      </c>
    </row>
    <row r="18" spans="1:14" ht="13.5" thickBot="1">
      <c r="A18" s="35">
        <v>7</v>
      </c>
      <c r="B18" s="12" t="s">
        <v>16</v>
      </c>
      <c r="C18" s="29">
        <v>4</v>
      </c>
      <c r="D18" s="18">
        <v>3459.1</v>
      </c>
      <c r="E18" s="16">
        <v>1902.51</v>
      </c>
      <c r="F18" s="16">
        <v>5499.97</v>
      </c>
      <c r="G18" s="16">
        <v>830.18</v>
      </c>
      <c r="H18" s="16">
        <v>22311.2</v>
      </c>
      <c r="I18" s="16">
        <v>138.36</v>
      </c>
      <c r="J18" s="22">
        <v>30682.22</v>
      </c>
      <c r="K18" s="16">
        <v>3666.65</v>
      </c>
      <c r="L18" s="16">
        <v>864.78</v>
      </c>
      <c r="M18" s="16">
        <v>4773.56</v>
      </c>
      <c r="N18" s="22">
        <v>39987.2</v>
      </c>
    </row>
    <row r="19" spans="1:14" ht="13.5" thickBot="1">
      <c r="A19" s="1"/>
      <c r="B19" s="19" t="s">
        <v>13</v>
      </c>
      <c r="C19" s="24"/>
      <c r="D19" s="14">
        <f aca="true" t="shared" si="0" ref="D19:N19">SUM(D12:D18)</f>
        <v>12076.51</v>
      </c>
      <c r="E19" s="14">
        <f t="shared" si="0"/>
        <v>6642.1</v>
      </c>
      <c r="F19" s="14">
        <f t="shared" si="0"/>
        <v>19201.67</v>
      </c>
      <c r="G19" s="14">
        <f t="shared" si="0"/>
        <v>2898.36</v>
      </c>
      <c r="H19" s="14">
        <f t="shared" si="0"/>
        <v>77893.51</v>
      </c>
      <c r="I19" s="14">
        <f t="shared" si="0"/>
        <v>1449.73</v>
      </c>
      <c r="J19" s="14">
        <f t="shared" si="0"/>
        <v>107118.66</v>
      </c>
      <c r="K19" s="14">
        <f t="shared" si="0"/>
        <v>12821.249999999998</v>
      </c>
      <c r="L19" s="14">
        <f t="shared" si="0"/>
        <v>3019.1499999999996</v>
      </c>
      <c r="M19" s="14">
        <f t="shared" si="0"/>
        <v>16665.59</v>
      </c>
      <c r="N19" s="14">
        <f t="shared" si="0"/>
        <v>139604.46</v>
      </c>
    </row>
    <row r="20" spans="1:14" ht="12.75">
      <c r="A20" s="6"/>
      <c r="B20" s="6"/>
      <c r="C20" s="6"/>
      <c r="D20" s="6"/>
      <c r="E20" s="6"/>
      <c r="F20" s="6"/>
      <c r="G20" s="6"/>
      <c r="H20" s="6"/>
      <c r="I20" s="21" t="s">
        <v>26</v>
      </c>
      <c r="J20" s="4"/>
      <c r="K20" s="6"/>
      <c r="L20" s="21" t="s">
        <v>26</v>
      </c>
      <c r="M20" s="6"/>
      <c r="N20" s="6"/>
    </row>
    <row r="21" spans="1:14" ht="12.75">
      <c r="A21" s="1" t="s">
        <v>15</v>
      </c>
      <c r="B21" s="2"/>
      <c r="C21" s="2"/>
      <c r="D21" s="3" t="s">
        <v>19</v>
      </c>
      <c r="E21" s="2"/>
      <c r="F21" s="2"/>
      <c r="G21" s="2"/>
      <c r="H21" s="1"/>
      <c r="I21" s="1"/>
      <c r="J21" s="1"/>
      <c r="K21" s="1"/>
      <c r="L21" s="1"/>
      <c r="M21" s="1"/>
      <c r="N21" s="1"/>
    </row>
    <row r="22" spans="1:14" ht="12.75">
      <c r="A22" s="1"/>
      <c r="B22" s="3" t="s">
        <v>22</v>
      </c>
      <c r="C22" s="3"/>
      <c r="D22" s="3"/>
      <c r="E22" s="3"/>
      <c r="F22" s="3"/>
      <c r="G22" s="2"/>
      <c r="H22" s="1"/>
      <c r="I22" s="1"/>
      <c r="J22" s="1"/>
      <c r="K22" s="1"/>
      <c r="L22" s="1"/>
      <c r="M22" s="1"/>
      <c r="N22" s="1"/>
    </row>
    <row r="23" spans="1:14" ht="12.75">
      <c r="A23" s="4"/>
      <c r="B23" s="5" t="s">
        <v>17</v>
      </c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1"/>
      <c r="B25" s="1"/>
      <c r="C25" s="1"/>
      <c r="D25" s="1"/>
      <c r="E25" s="1"/>
      <c r="F25" s="1"/>
      <c r="G25" s="23" t="s">
        <v>26</v>
      </c>
      <c r="H25" s="1"/>
      <c r="I25" s="1"/>
      <c r="J25" s="1"/>
      <c r="K25" s="1"/>
      <c r="L25" s="1"/>
      <c r="M25" s="1"/>
      <c r="N25" s="1"/>
    </row>
    <row r="26" spans="1:14" ht="84">
      <c r="A26" s="39" t="s">
        <v>3</v>
      </c>
      <c r="B26" s="39" t="s">
        <v>0</v>
      </c>
      <c r="C26" s="39" t="s">
        <v>1</v>
      </c>
      <c r="D26" s="39" t="s">
        <v>4</v>
      </c>
      <c r="E26" s="39" t="s">
        <v>5</v>
      </c>
      <c r="F26" s="39" t="s">
        <v>6</v>
      </c>
      <c r="G26" s="40" t="s">
        <v>8</v>
      </c>
      <c r="H26" s="40" t="s">
        <v>20</v>
      </c>
      <c r="I26" s="41" t="s">
        <v>21</v>
      </c>
      <c r="J26" s="41" t="s">
        <v>7</v>
      </c>
      <c r="K26" s="40" t="s">
        <v>11</v>
      </c>
      <c r="L26" s="40" t="s">
        <v>9</v>
      </c>
      <c r="M26" s="41" t="s">
        <v>12</v>
      </c>
      <c r="N26" s="42" t="s">
        <v>18</v>
      </c>
    </row>
    <row r="27" spans="1:14" ht="12.75">
      <c r="A27" s="43">
        <v>1</v>
      </c>
      <c r="B27" s="43">
        <v>2</v>
      </c>
      <c r="C27" s="43">
        <v>3</v>
      </c>
      <c r="D27" s="43">
        <v>4</v>
      </c>
      <c r="E27" s="43">
        <v>7</v>
      </c>
      <c r="F27" s="43">
        <v>8</v>
      </c>
      <c r="G27" s="43">
        <v>9</v>
      </c>
      <c r="H27" s="43">
        <v>10</v>
      </c>
      <c r="I27" s="43">
        <v>12</v>
      </c>
      <c r="J27" s="43">
        <v>13</v>
      </c>
      <c r="K27" s="44">
        <v>14</v>
      </c>
      <c r="L27" s="44">
        <v>15</v>
      </c>
      <c r="M27" s="44">
        <v>16</v>
      </c>
      <c r="N27" s="44">
        <v>17</v>
      </c>
    </row>
    <row r="28" spans="1:14" ht="12.75">
      <c r="A28" s="1"/>
      <c r="B28" s="1"/>
      <c r="C28" s="1"/>
      <c r="D28" s="1"/>
      <c r="E28" s="7"/>
      <c r="F28" s="7"/>
      <c r="G28" s="1"/>
      <c r="H28" s="1"/>
      <c r="I28" s="1"/>
      <c r="J28" s="1"/>
      <c r="K28" s="1"/>
      <c r="L28" s="1"/>
      <c r="M28" s="1"/>
      <c r="N28" s="1"/>
    </row>
    <row r="29" spans="1:14" ht="12.75">
      <c r="A29" s="8"/>
      <c r="B29" s="8"/>
      <c r="C29" s="8"/>
      <c r="D29" s="9"/>
      <c r="E29" s="27">
        <v>0.57</v>
      </c>
      <c r="F29" s="27">
        <v>1.64</v>
      </c>
      <c r="G29" s="27">
        <v>0.25</v>
      </c>
      <c r="H29" s="27">
        <v>6.68</v>
      </c>
      <c r="I29" s="27">
        <v>0.04</v>
      </c>
      <c r="J29" s="27">
        <f>SUM(E29:I29)</f>
        <v>9.18</v>
      </c>
      <c r="K29" s="27">
        <v>1.1</v>
      </c>
      <c r="L29" s="27">
        <v>0.26</v>
      </c>
      <c r="M29" s="27">
        <v>1.42</v>
      </c>
      <c r="N29" s="28">
        <f>SUM(J29:M29)</f>
        <v>11.959999999999999</v>
      </c>
    </row>
    <row r="30" spans="1:14" ht="12.75">
      <c r="A30" s="35">
        <v>1</v>
      </c>
      <c r="B30" s="12" t="s">
        <v>23</v>
      </c>
      <c r="C30" s="29">
        <v>1</v>
      </c>
      <c r="D30" s="13">
        <v>1007</v>
      </c>
      <c r="E30" s="30">
        <v>573.99</v>
      </c>
      <c r="F30" s="30">
        <v>1651.48</v>
      </c>
      <c r="G30" s="30">
        <v>251.75</v>
      </c>
      <c r="H30" s="30">
        <v>6726.76</v>
      </c>
      <c r="I30" s="30">
        <v>1006.96</v>
      </c>
      <c r="J30" s="31">
        <v>9244.26</v>
      </c>
      <c r="K30" s="32">
        <v>1107.7</v>
      </c>
      <c r="L30" s="30">
        <v>261.82</v>
      </c>
      <c r="M30" s="30">
        <v>1429.94</v>
      </c>
      <c r="N30" s="31">
        <v>12043.72</v>
      </c>
    </row>
    <row r="31" spans="1:14" ht="12.75">
      <c r="A31" s="35">
        <v>2</v>
      </c>
      <c r="B31" s="12" t="s">
        <v>24</v>
      </c>
      <c r="C31" s="29">
        <v>4</v>
      </c>
      <c r="D31" s="13">
        <v>2907.1</v>
      </c>
      <c r="E31" s="30">
        <v>1657.05</v>
      </c>
      <c r="F31" s="30">
        <v>4767.64</v>
      </c>
      <c r="G31" s="30">
        <v>726.78</v>
      </c>
      <c r="H31" s="30">
        <v>19419.43</v>
      </c>
      <c r="I31" s="30">
        <v>116.28</v>
      </c>
      <c r="J31" s="31">
        <v>26687.18</v>
      </c>
      <c r="K31" s="32">
        <v>3197.81</v>
      </c>
      <c r="L31" s="30">
        <v>755.85</v>
      </c>
      <c r="M31" s="30">
        <v>4128.08</v>
      </c>
      <c r="N31" s="31">
        <v>34768.92</v>
      </c>
    </row>
    <row r="32" spans="1:14" ht="12.75">
      <c r="A32" s="35">
        <v>3</v>
      </c>
      <c r="B32" s="12" t="s">
        <v>2</v>
      </c>
      <c r="C32" s="29">
        <v>43</v>
      </c>
      <c r="D32" s="13">
        <v>449.2</v>
      </c>
      <c r="E32" s="30">
        <v>256.04</v>
      </c>
      <c r="F32" s="30">
        <v>736.69</v>
      </c>
      <c r="G32" s="30">
        <v>112.3</v>
      </c>
      <c r="H32" s="30">
        <v>3000.66</v>
      </c>
      <c r="I32" s="30">
        <v>17.97</v>
      </c>
      <c r="J32" s="31">
        <v>4123.66</v>
      </c>
      <c r="K32" s="32">
        <v>494.12</v>
      </c>
      <c r="L32" s="30">
        <v>116.79</v>
      </c>
      <c r="M32" s="30">
        <v>637.86</v>
      </c>
      <c r="N32" s="31">
        <v>5372.43</v>
      </c>
    </row>
    <row r="33" spans="1:14" ht="12.75">
      <c r="A33" s="35">
        <v>4</v>
      </c>
      <c r="B33" s="12" t="s">
        <v>27</v>
      </c>
      <c r="C33" s="29">
        <v>8</v>
      </c>
      <c r="D33" s="13">
        <v>1387.11</v>
      </c>
      <c r="E33" s="30">
        <v>790.65</v>
      </c>
      <c r="F33" s="30">
        <v>2274.86</v>
      </c>
      <c r="G33" s="30">
        <v>346.78</v>
      </c>
      <c r="H33" s="30">
        <v>9265.89</v>
      </c>
      <c r="I33" s="30">
        <v>55.48</v>
      </c>
      <c r="J33" s="31">
        <v>12733.67</v>
      </c>
      <c r="K33" s="32">
        <v>1525.82</v>
      </c>
      <c r="L33" s="30">
        <v>360.65</v>
      </c>
      <c r="M33" s="30">
        <v>1969.7</v>
      </c>
      <c r="N33" s="31">
        <v>16589.84</v>
      </c>
    </row>
    <row r="34" spans="1:14" ht="12.75">
      <c r="A34" s="35">
        <v>5</v>
      </c>
      <c r="B34" s="12" t="s">
        <v>25</v>
      </c>
      <c r="C34" s="29">
        <v>14</v>
      </c>
      <c r="D34" s="13">
        <v>702.5</v>
      </c>
      <c r="E34" s="30">
        <v>400.43</v>
      </c>
      <c r="F34" s="30">
        <v>1152.1</v>
      </c>
      <c r="G34" s="30">
        <v>175.63</v>
      </c>
      <c r="H34" s="30">
        <v>4692.7</v>
      </c>
      <c r="I34" s="30">
        <v>28.1</v>
      </c>
      <c r="J34" s="31">
        <v>6448.95</v>
      </c>
      <c r="K34" s="32">
        <v>772.75</v>
      </c>
      <c r="L34" s="30">
        <v>182.65</v>
      </c>
      <c r="M34" s="30">
        <v>997.55</v>
      </c>
      <c r="N34" s="31">
        <v>8401.9</v>
      </c>
    </row>
    <row r="35" spans="1:14" ht="12.75">
      <c r="A35" s="35">
        <v>6</v>
      </c>
      <c r="B35" s="12" t="s">
        <v>16</v>
      </c>
      <c r="C35" s="29">
        <v>3</v>
      </c>
      <c r="D35" s="13">
        <v>2164.5</v>
      </c>
      <c r="E35" s="30">
        <v>1233.77</v>
      </c>
      <c r="F35" s="30">
        <v>3549.78</v>
      </c>
      <c r="G35" s="30">
        <v>541.13</v>
      </c>
      <c r="H35" s="30">
        <v>14458.86</v>
      </c>
      <c r="I35" s="30">
        <v>86.58</v>
      </c>
      <c r="J35" s="31">
        <v>19870.11</v>
      </c>
      <c r="K35" s="32">
        <v>2380.95</v>
      </c>
      <c r="L35" s="30">
        <v>562.77</v>
      </c>
      <c r="M35" s="30">
        <v>3073.59</v>
      </c>
      <c r="N35" s="31">
        <v>25887.42</v>
      </c>
    </row>
    <row r="36" spans="1:14" ht="12.75">
      <c r="A36" s="35">
        <v>7</v>
      </c>
      <c r="B36" s="12" t="s">
        <v>16</v>
      </c>
      <c r="C36" s="29">
        <v>4</v>
      </c>
      <c r="D36" s="13">
        <v>3459.1</v>
      </c>
      <c r="E36" s="30">
        <v>1971.69</v>
      </c>
      <c r="F36" s="30">
        <v>5672.92</v>
      </c>
      <c r="G36" s="30">
        <v>864.78</v>
      </c>
      <c r="H36" s="30">
        <v>23106.78</v>
      </c>
      <c r="I36" s="30">
        <v>138.36</v>
      </c>
      <c r="J36" s="31">
        <v>31754.54</v>
      </c>
      <c r="K36" s="32">
        <v>3805.01</v>
      </c>
      <c r="L36" s="30">
        <v>899.37</v>
      </c>
      <c r="M36" s="30">
        <v>4911.92</v>
      </c>
      <c r="N36" s="31">
        <v>41370.84</v>
      </c>
    </row>
    <row r="37" spans="1:14" ht="13.5" thickBot="1">
      <c r="A37" s="35">
        <v>8</v>
      </c>
      <c r="B37" s="12" t="s">
        <v>16</v>
      </c>
      <c r="C37" s="29">
        <v>8</v>
      </c>
      <c r="D37" s="13">
        <v>3429.8</v>
      </c>
      <c r="E37" s="30">
        <v>1954.99</v>
      </c>
      <c r="F37" s="32">
        <v>5624.87</v>
      </c>
      <c r="G37" s="32">
        <v>857.45</v>
      </c>
      <c r="H37" s="32">
        <v>22911.06</v>
      </c>
      <c r="I37" s="32">
        <v>137.16</v>
      </c>
      <c r="J37" s="33">
        <v>31485.56</v>
      </c>
      <c r="K37" s="32">
        <v>3772.78</v>
      </c>
      <c r="L37" s="32">
        <v>891.57</v>
      </c>
      <c r="M37" s="32">
        <v>4870.32</v>
      </c>
      <c r="N37" s="33">
        <v>41020.41</v>
      </c>
    </row>
    <row r="38" spans="1:14" ht="13.5" thickBot="1">
      <c r="A38" s="19"/>
      <c r="B38" s="19" t="s">
        <v>13</v>
      </c>
      <c r="C38" s="34"/>
      <c r="D38" s="30">
        <f aca="true" t="shared" si="1" ref="D38:N38">SUM(D30:D37)</f>
        <v>15506.310000000001</v>
      </c>
      <c r="E38" s="30">
        <f t="shared" si="1"/>
        <v>8838.61</v>
      </c>
      <c r="F38" s="30">
        <f t="shared" si="1"/>
        <v>25430.34</v>
      </c>
      <c r="G38" s="30">
        <f t="shared" si="1"/>
        <v>3876.5999999999995</v>
      </c>
      <c r="H38" s="30">
        <f t="shared" si="1"/>
        <v>103582.14</v>
      </c>
      <c r="I38" s="30">
        <f t="shared" si="1"/>
        <v>1586.89</v>
      </c>
      <c r="J38" s="30">
        <f t="shared" si="1"/>
        <v>142347.93</v>
      </c>
      <c r="K38" s="30">
        <f t="shared" si="1"/>
        <v>17056.94</v>
      </c>
      <c r="L38" s="30">
        <f t="shared" si="1"/>
        <v>4031.4700000000003</v>
      </c>
      <c r="M38" s="30">
        <f t="shared" si="1"/>
        <v>22018.96</v>
      </c>
      <c r="N38" s="30">
        <f t="shared" si="1"/>
        <v>185455.48</v>
      </c>
    </row>
    <row r="39" spans="1:14" ht="12.75">
      <c r="A39" s="1"/>
      <c r="B39" s="1"/>
      <c r="C39" s="1"/>
      <c r="D39" s="1"/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</row>
    <row r="40" spans="1:14" ht="12.75">
      <c r="A40" s="1"/>
      <c r="B40" s="1"/>
      <c r="C40" s="1"/>
      <c r="D40" s="1"/>
      <c r="E40" s="20" t="s">
        <v>26</v>
      </c>
      <c r="F40" s="1"/>
      <c r="G40" s="23" t="s">
        <v>26</v>
      </c>
      <c r="H40" s="1"/>
      <c r="I40" s="1"/>
      <c r="J40" s="1"/>
      <c r="K40" s="1"/>
      <c r="L40" s="1"/>
      <c r="M40" s="1"/>
      <c r="N40" s="1"/>
    </row>
    <row r="41" spans="1:14" ht="84">
      <c r="A41" s="39" t="s">
        <v>3</v>
      </c>
      <c r="B41" s="39" t="s">
        <v>0</v>
      </c>
      <c r="C41" s="39" t="s">
        <v>1</v>
      </c>
      <c r="D41" s="39" t="s">
        <v>4</v>
      </c>
      <c r="E41" s="39" t="s">
        <v>5</v>
      </c>
      <c r="F41" s="47" t="s">
        <v>6</v>
      </c>
      <c r="G41" s="40" t="s">
        <v>8</v>
      </c>
      <c r="H41" s="40" t="s">
        <v>20</v>
      </c>
      <c r="I41" s="41" t="s">
        <v>10</v>
      </c>
      <c r="J41" s="41" t="s">
        <v>7</v>
      </c>
      <c r="K41" s="40" t="s">
        <v>11</v>
      </c>
      <c r="L41" s="40" t="s">
        <v>9</v>
      </c>
      <c r="M41" s="41" t="s">
        <v>12</v>
      </c>
      <c r="N41" s="48" t="s">
        <v>14</v>
      </c>
    </row>
    <row r="42" spans="1:14" ht="12.75">
      <c r="A42" s="25">
        <v>1</v>
      </c>
      <c r="B42" s="25">
        <v>2</v>
      </c>
      <c r="C42" s="25">
        <v>3</v>
      </c>
      <c r="D42" s="25">
        <v>4</v>
      </c>
      <c r="E42" s="25">
        <v>7</v>
      </c>
      <c r="F42" s="25">
        <v>8</v>
      </c>
      <c r="G42" s="25">
        <v>9</v>
      </c>
      <c r="H42" s="25">
        <v>10</v>
      </c>
      <c r="I42" s="25">
        <v>12</v>
      </c>
      <c r="J42" s="25">
        <v>13</v>
      </c>
      <c r="K42" s="45">
        <v>14</v>
      </c>
      <c r="L42" s="45">
        <v>15</v>
      </c>
      <c r="M42" s="45">
        <v>16</v>
      </c>
      <c r="N42" s="45">
        <v>17</v>
      </c>
    </row>
    <row r="43" spans="1:14" ht="12.75">
      <c r="A43" s="46"/>
      <c r="B43" s="46"/>
      <c r="C43" s="46"/>
      <c r="D43" s="46"/>
      <c r="E43" s="25"/>
      <c r="F43" s="25"/>
      <c r="G43" s="25"/>
      <c r="H43" s="25"/>
      <c r="I43" s="25"/>
      <c r="J43" s="25"/>
      <c r="K43" s="26"/>
      <c r="L43" s="26"/>
      <c r="M43" s="26"/>
      <c r="N43" s="26"/>
    </row>
    <row r="44" spans="1:14" ht="12.75">
      <c r="A44" s="35"/>
      <c r="B44" s="8"/>
      <c r="C44" s="35"/>
      <c r="D44" s="35"/>
      <c r="E44" s="37">
        <v>0</v>
      </c>
      <c r="F44" s="37">
        <v>0</v>
      </c>
      <c r="G44" s="37">
        <v>0</v>
      </c>
      <c r="H44" s="37">
        <v>6.68</v>
      </c>
      <c r="I44" s="37">
        <v>0.04</v>
      </c>
      <c r="J44" s="37">
        <f>SUM(E44:I44)</f>
        <v>6.72</v>
      </c>
      <c r="K44" s="37">
        <v>1.1</v>
      </c>
      <c r="L44" s="37">
        <v>0</v>
      </c>
      <c r="M44" s="37">
        <v>1.42</v>
      </c>
      <c r="N44" s="53">
        <f>SUM(J44:M44)</f>
        <v>9.24</v>
      </c>
    </row>
    <row r="45" spans="1:14" ht="12.75">
      <c r="A45" s="35">
        <v>9</v>
      </c>
      <c r="B45" s="17" t="s">
        <v>28</v>
      </c>
      <c r="C45" s="36">
        <v>6</v>
      </c>
      <c r="D45" s="13">
        <v>687.7</v>
      </c>
      <c r="E45" s="30" t="s">
        <v>26</v>
      </c>
      <c r="F45" s="30" t="s">
        <v>26</v>
      </c>
      <c r="G45" s="30" t="s">
        <v>26</v>
      </c>
      <c r="H45" s="30">
        <v>4593.84</v>
      </c>
      <c r="I45" s="30">
        <v>27.51</v>
      </c>
      <c r="J45" s="30">
        <v>4621.35</v>
      </c>
      <c r="K45" s="30">
        <v>756.47</v>
      </c>
      <c r="L45" s="30" t="s">
        <v>26</v>
      </c>
      <c r="M45" s="30">
        <v>976.53</v>
      </c>
      <c r="N45" s="30">
        <v>6354.35</v>
      </c>
    </row>
    <row r="46" spans="1:14" ht="12.75">
      <c r="A46" s="46"/>
      <c r="B46" s="49"/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ht="12.75">
      <c r="A47" s="35"/>
      <c r="B47" s="17"/>
      <c r="C47" s="36"/>
      <c r="D47" s="13"/>
      <c r="E47" s="27">
        <v>0.57</v>
      </c>
      <c r="F47" s="27">
        <v>1.64</v>
      </c>
      <c r="G47" s="27">
        <v>0.26</v>
      </c>
      <c r="H47" s="27">
        <v>5.42</v>
      </c>
      <c r="I47" s="27">
        <v>0.04</v>
      </c>
      <c r="J47" s="27">
        <v>7.91</v>
      </c>
      <c r="K47" s="27">
        <v>1.1</v>
      </c>
      <c r="L47" s="27">
        <v>0</v>
      </c>
      <c r="M47" s="27">
        <v>1.42</v>
      </c>
      <c r="N47" s="38">
        <v>10.45</v>
      </c>
    </row>
    <row r="48" spans="1:14" ht="12.75">
      <c r="A48" s="35">
        <v>10</v>
      </c>
      <c r="B48" s="17" t="s">
        <v>29</v>
      </c>
      <c r="C48" s="36">
        <v>6</v>
      </c>
      <c r="D48" s="13">
        <v>2206.6</v>
      </c>
      <c r="E48" s="30">
        <v>1257.76</v>
      </c>
      <c r="F48" s="30">
        <v>3618.82</v>
      </c>
      <c r="G48" s="30">
        <v>551.65</v>
      </c>
      <c r="H48" s="30">
        <v>11937.71</v>
      </c>
      <c r="I48" s="30">
        <v>88.26</v>
      </c>
      <c r="J48" s="30">
        <v>17454.21</v>
      </c>
      <c r="K48" s="30">
        <v>2427.26</v>
      </c>
      <c r="L48" s="30"/>
      <c r="M48" s="30">
        <v>3133.37</v>
      </c>
      <c r="N48" s="30">
        <v>23058.97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2017-09-13T12:07:50Z</cp:lastPrinted>
  <dcterms:created xsi:type="dcterms:W3CDTF">2014-06-23T04:13:35Z</dcterms:created>
  <dcterms:modified xsi:type="dcterms:W3CDTF">2017-09-13T12:14:36Z</dcterms:modified>
  <cp:category/>
  <cp:version/>
  <cp:contentType/>
  <cp:contentStatus/>
</cp:coreProperties>
</file>